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.sz. melléklet - TAO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<sst xmlns="http://schemas.openxmlformats.org/spreadsheetml/2006/main" count="35" uniqueCount="34">
  <si>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Támogatott szervezet:Police-Ola Lakóterületi sport Klub közhasznú egyesület</t>
  </si>
  <si>
    <t>Jóváhagyott sportfejlesztési program száma:Be/8534/2011</t>
  </si>
  <si>
    <t>Jogcím</t>
  </si>
  <si>
    <r>
      <t>Pénzügyileg teljesült támogatási igazolás</t>
    </r>
    <r>
      <rPr>
        <b/>
        <sz val="8"/>
        <color indexed="8"/>
        <rFont val="Calibri"/>
        <family val="2"/>
      </rPr>
      <t xml:space="preserve"> szerinti összeg</t>
    </r>
  </si>
  <si>
    <t>Ténylegesen felhasznált összeg</t>
  </si>
  <si>
    <r>
      <t xml:space="preserve">Átcsoportosított összeg
</t>
    </r>
    <r>
      <rPr>
        <b/>
        <sz val="8"/>
        <color indexed="8"/>
        <rFont val="Calibri"/>
        <family val="2"/>
      </rPr>
      <t>(módosítás
2012. 06. 30 előtt)</t>
    </r>
  </si>
  <si>
    <r>
      <t xml:space="preserve">Ahonnan/ahova
</t>
    </r>
    <r>
      <rPr>
        <b/>
        <sz val="8"/>
        <color indexed="8"/>
        <rFont val="Calibri"/>
        <family val="2"/>
      </rPr>
      <t>az átcsoportosított összeg került
(szöveges kitöltés)</t>
    </r>
  </si>
  <si>
    <r>
      <t xml:space="preserve">Szakszövetség felé leadott </t>
    </r>
    <r>
      <rPr>
        <b/>
        <u val="single"/>
        <sz val="8"/>
        <color indexed="8"/>
        <rFont val="Calibri"/>
        <family val="2"/>
      </rPr>
      <t>hosszabbítási kérelem</t>
    </r>
    <r>
      <rPr>
        <b/>
        <sz val="8"/>
        <color indexed="8"/>
        <rFont val="Calibri"/>
        <family val="2"/>
      </rPr>
      <t>ben szereplő összeg</t>
    </r>
  </si>
  <si>
    <r>
      <t xml:space="preserve">Fel nem használt, </t>
    </r>
    <r>
      <rPr>
        <b/>
        <u val="single"/>
        <sz val="8"/>
        <color indexed="8"/>
        <rFont val="Calibri"/>
        <family val="2"/>
      </rPr>
      <t>visszafizetendő</t>
    </r>
    <r>
      <rPr>
        <b/>
        <sz val="8"/>
        <color indexed="8"/>
        <rFont val="Calibri"/>
        <family val="2"/>
      </rPr>
      <t xml:space="preserve"> támogatás összege</t>
    </r>
  </si>
  <si>
    <t>Személyi jellegű ráfordítás</t>
  </si>
  <si>
    <t>Tárgyi eszköz beruházás/felújítás</t>
  </si>
  <si>
    <t>Ebből utófinanszírozott beruházás</t>
  </si>
  <si>
    <t>Ebből biztonságtechnikai beruházás</t>
  </si>
  <si>
    <t>Utánpótlás-nevelés költségei</t>
  </si>
  <si>
    <t>Sportfelszerelés (ruházat, cipő, stb.)</t>
  </si>
  <si>
    <t>Sporteszköz (labda, háló, stb.)</t>
  </si>
  <si>
    <t>Gyógyszerek, tálplálék kiegészítők</t>
  </si>
  <si>
    <t>Diagnisztikai eszközök</t>
  </si>
  <si>
    <t>Létesítménybérlet</t>
  </si>
  <si>
    <t>Rendezés/felkészítés logisztikai feladatai</t>
  </si>
  <si>
    <t>Nevezés</t>
  </si>
  <si>
    <t>Szállás/étkezés</t>
  </si>
  <si>
    <t>Személyszállítás</t>
  </si>
  <si>
    <t>Versenyengedélyek/játékengedélyek</t>
  </si>
  <si>
    <t>Versenyrendezés</t>
  </si>
  <si>
    <t>Képzéshez kapcsolódó költség</t>
  </si>
  <si>
    <t>Közreműködői költség</t>
  </si>
  <si>
    <t>Versenyeztetéssel összefüggő feladatok</t>
  </si>
  <si>
    <t>csak a 2012/2013-as támogatási időszaktól!</t>
  </si>
  <si>
    <t>ÖSSZESEN:</t>
  </si>
  <si>
    <t>P. H.</t>
  </si>
  <si>
    <t>…………………………………………………………….</t>
  </si>
  <si>
    <t>Dátum………………………………………………</t>
  </si>
  <si>
    <t>képviseletre jogosult személy aláírása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</si>
</sst>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Ft&quot;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3"/>
      <color indexed="20"/>
      <name val="Calibri"/>
      <family val="2"/>
    </font>
    <font>
      <sz val="10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9" applyNumberFormat="0" applyFill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</cellStyleXfs>
  <cellXfs count="24">
    <xf numFmtId="164" fontId="0" fillId="0" borderId="0" xfId="0" applyAlignment="1">
      <alignment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right"/>
      <protection locked="0"/>
    </xf>
    <xf numFmtId="164" fontId="18" fillId="22" borderId="10" xfId="0" applyFont="1" applyFill="1" applyBorder="1" applyAlignment="1">
      <alignment horizontal="center" vertical="center" wrapText="1"/>
    </xf>
    <xf numFmtId="164" fontId="19" fillId="22" borderId="10" xfId="0" applyFont="1" applyFill="1" applyBorder="1" applyAlignment="1">
      <alignment horizontal="center" vertical="center" wrapText="1"/>
    </xf>
    <xf numFmtId="164" fontId="20" fillId="24" borderId="11" xfId="0" applyFont="1" applyFill="1" applyBorder="1" applyAlignment="1">
      <alignment vertical="center" wrapText="1"/>
    </xf>
    <xf numFmtId="165" fontId="21" fillId="17" borderId="11" xfId="0" applyNumberFormat="1" applyFont="1" applyFill="1" applyBorder="1" applyAlignment="1" applyProtection="1">
      <alignment horizontal="center" vertical="center" wrapText="1"/>
      <protection locked="0"/>
    </xf>
    <xf numFmtId="164" fontId="22" fillId="17" borderId="11" xfId="0" applyFont="1" applyFill="1" applyBorder="1" applyAlignment="1" applyProtection="1">
      <alignment horizontal="center" vertical="center"/>
      <protection locked="0"/>
    </xf>
    <xf numFmtId="165" fontId="23" fillId="0" borderId="11" xfId="0" applyNumberFormat="1" applyFont="1" applyBorder="1" applyAlignment="1">
      <alignment horizontal="center" vertical="center" wrapText="1"/>
    </xf>
    <xf numFmtId="164" fontId="20" fillId="24" borderId="12" xfId="0" applyFont="1" applyFill="1" applyBorder="1" applyAlignment="1">
      <alignment vertical="center" wrapText="1"/>
    </xf>
    <xf numFmtId="165" fontId="21" fillId="17" borderId="12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12" xfId="0" applyNumberFormat="1" applyFont="1" applyBorder="1" applyAlignment="1">
      <alignment horizontal="center" vertical="center" wrapText="1"/>
    </xf>
    <xf numFmtId="164" fontId="24" fillId="24" borderId="12" xfId="0" applyFont="1" applyFill="1" applyBorder="1" applyAlignment="1">
      <alignment horizontal="right" vertical="center" wrapText="1"/>
    </xf>
    <xf numFmtId="165" fontId="21" fillId="16" borderId="12" xfId="0" applyNumberFormat="1" applyFont="1" applyFill="1" applyBorder="1" applyAlignment="1" applyProtection="1">
      <alignment horizontal="center" vertical="center" wrapText="1"/>
      <protection/>
    </xf>
    <xf numFmtId="165" fontId="25" fillId="16" borderId="12" xfId="0" applyNumberFormat="1" applyFont="1" applyFill="1" applyBorder="1" applyAlignment="1" applyProtection="1">
      <alignment horizontal="center" vertical="center" wrapText="1"/>
      <protection/>
    </xf>
    <xf numFmtId="165" fontId="26" fillId="16" borderId="12" xfId="0" applyNumberFormat="1" applyFont="1" applyFill="1" applyBorder="1" applyAlignment="1" applyProtection="1">
      <alignment horizontal="center" vertical="center" wrapText="1"/>
      <protection/>
    </xf>
    <xf numFmtId="164" fontId="20" fillId="16" borderId="12" xfId="0" applyFont="1" applyFill="1" applyBorder="1" applyAlignment="1">
      <alignment vertical="center" wrapText="1"/>
    </xf>
    <xf numFmtId="164" fontId="21" fillId="16" borderId="12" xfId="0" applyFont="1" applyFill="1" applyBorder="1" applyAlignment="1">
      <alignment horizontal="center" vertical="center" wrapText="1"/>
    </xf>
    <xf numFmtId="164" fontId="27" fillId="0" borderId="12" xfId="0" applyFont="1" applyBorder="1" applyAlignment="1">
      <alignment horizontal="center" vertical="center" wrapText="1"/>
    </xf>
    <xf numFmtId="165" fontId="28" fillId="0" borderId="12" xfId="0" applyNumberFormat="1" applyFont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center" vertical="center" wrapText="1"/>
    </xf>
    <xf numFmtId="165" fontId="29" fillId="25" borderId="12" xfId="0" applyNumberFormat="1" applyFont="1" applyFill="1" applyBorder="1" applyAlignment="1">
      <alignment horizontal="center" vertical="center" wrapText="1"/>
    </xf>
    <xf numFmtId="165" fontId="28" fillId="0" borderId="12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Rossz" xfId="58"/>
    <cellStyle name="Semleges" xfId="59"/>
    <cellStyle name="Számítás" xfId="60"/>
  </cellStyles>
  <dxfs count="1">
    <dxf>
      <font>
        <b val="0"/>
        <sz val="11"/>
        <color rgb="FF99CC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0">
      <selection activeCell="E12" sqref="E12"/>
    </sheetView>
  </sheetViews>
  <sheetFormatPr defaultColWidth="9.140625" defaultRowHeight="15"/>
  <cols>
    <col min="1" max="1" width="30.421875" style="0" customWidth="1"/>
    <col min="2" max="2" width="16.140625" style="0" customWidth="1"/>
    <col min="3" max="4" width="14.8515625" style="0" customWidth="1"/>
    <col min="5" max="5" width="15.8515625" style="0" customWidth="1"/>
    <col min="6" max="6" width="23.28125" style="0" customWidth="1"/>
    <col min="7" max="7" width="27.140625" style="0" customWidth="1"/>
    <col min="8" max="8" width="11.00390625" style="0" customWidth="1"/>
  </cols>
  <sheetData>
    <row r="2" spans="1:7" ht="14.25">
      <c r="A2" s="1" t="s">
        <v>0</v>
      </c>
      <c r="B2" s="1"/>
      <c r="C2" s="1"/>
      <c r="D2" s="1"/>
      <c r="E2" s="2" t="s">
        <v>1</v>
      </c>
      <c r="F2" s="2"/>
      <c r="G2" s="2"/>
    </row>
    <row r="4" spans="1:7" ht="36.75">
      <c r="A4" s="3" t="s">
        <v>2</v>
      </c>
      <c r="B4" s="4" t="s">
        <v>3</v>
      </c>
      <c r="C4" s="3" t="s">
        <v>4</v>
      </c>
      <c r="D4" s="4" t="s">
        <v>5</v>
      </c>
      <c r="E4" s="4" t="s">
        <v>6</v>
      </c>
      <c r="F4" s="3" t="s">
        <v>7</v>
      </c>
      <c r="G4" s="3" t="s">
        <v>8</v>
      </c>
    </row>
    <row r="5" spans="1:7" ht="14.25">
      <c r="A5" s="5" t="s">
        <v>9</v>
      </c>
      <c r="B5" s="6">
        <v>0</v>
      </c>
      <c r="C5" s="6">
        <v>0</v>
      </c>
      <c r="D5" s="6"/>
      <c r="E5" s="7"/>
      <c r="F5" s="6"/>
      <c r="G5" s="8">
        <f>SUM(B5-C5-(-D5)-F5)</f>
        <v>0</v>
      </c>
    </row>
    <row r="6" spans="1:7" ht="14.25">
      <c r="A6" s="9" t="s">
        <v>10</v>
      </c>
      <c r="B6" s="10">
        <v>0</v>
      </c>
      <c r="C6" s="10">
        <v>0</v>
      </c>
      <c r="D6" s="10"/>
      <c r="E6" s="7"/>
      <c r="F6" s="10"/>
      <c r="G6" s="11">
        <f>SUM(B6-C6-(-D6)-F6)</f>
        <v>0</v>
      </c>
    </row>
    <row r="7" spans="1:7" ht="14.25">
      <c r="A7" s="12" t="s">
        <v>11</v>
      </c>
      <c r="B7" s="13"/>
      <c r="C7" s="10">
        <v>0</v>
      </c>
      <c r="D7" s="10"/>
      <c r="E7" s="7"/>
      <c r="F7" s="10"/>
      <c r="G7" s="14"/>
    </row>
    <row r="8" spans="1:7" ht="14.25">
      <c r="A8" s="12" t="s">
        <v>12</v>
      </c>
      <c r="B8" s="13"/>
      <c r="C8" s="10">
        <v>0</v>
      </c>
      <c r="D8" s="10"/>
      <c r="E8" s="7"/>
      <c r="F8" s="10"/>
      <c r="G8" s="14"/>
    </row>
    <row r="9" spans="1:7" ht="14.25">
      <c r="A9" s="9" t="s">
        <v>13</v>
      </c>
      <c r="B9" s="10">
        <v>2540000</v>
      </c>
      <c r="C9" s="13">
        <f>SUM(C10:C21)</f>
        <v>2540000</v>
      </c>
      <c r="D9" s="15">
        <f>SUM(D10:D21)</f>
        <v>0</v>
      </c>
      <c r="E9" s="7"/>
      <c r="F9" s="13">
        <f>SUM(F10:F21)</f>
        <v>0</v>
      </c>
      <c r="G9" s="11">
        <f>SUM(B9-C9-F9+D9)</f>
        <v>0</v>
      </c>
    </row>
    <row r="10" spans="1:7" ht="14.25">
      <c r="A10" s="12" t="s">
        <v>14</v>
      </c>
      <c r="B10" s="13"/>
      <c r="C10" s="10">
        <v>870300</v>
      </c>
      <c r="D10" s="10"/>
      <c r="E10" s="7"/>
      <c r="F10" s="10"/>
      <c r="G10" s="14"/>
    </row>
    <row r="11" spans="1:7" ht="14.25">
      <c r="A11" s="12" t="s">
        <v>15</v>
      </c>
      <c r="B11" s="13"/>
      <c r="C11" s="10">
        <v>787913</v>
      </c>
      <c r="D11" s="10"/>
      <c r="E11" s="7"/>
      <c r="F11" s="10"/>
      <c r="G11" s="14"/>
    </row>
    <row r="12" spans="1:7" ht="14.25">
      <c r="A12" s="12" t="s">
        <v>16</v>
      </c>
      <c r="B12" s="13"/>
      <c r="C12" s="10">
        <v>0</v>
      </c>
      <c r="D12" s="10"/>
      <c r="E12" s="7"/>
      <c r="F12" s="10"/>
      <c r="G12" s="14"/>
    </row>
    <row r="13" spans="1:7" ht="14.25">
      <c r="A13" s="12" t="s">
        <v>17</v>
      </c>
      <c r="B13" s="13"/>
      <c r="C13" s="10">
        <v>0</v>
      </c>
      <c r="D13" s="10"/>
      <c r="E13" s="7"/>
      <c r="F13" s="10"/>
      <c r="G13" s="14"/>
    </row>
    <row r="14" spans="1:7" ht="14.25">
      <c r="A14" s="12" t="s">
        <v>18</v>
      </c>
      <c r="B14" s="13"/>
      <c r="C14" s="10">
        <v>841635</v>
      </c>
      <c r="D14" s="10"/>
      <c r="E14" s="7"/>
      <c r="F14" s="10"/>
      <c r="G14" s="14"/>
    </row>
    <row r="15" spans="1:7" ht="14.25">
      <c r="A15" s="12" t="s">
        <v>19</v>
      </c>
      <c r="B15" s="13"/>
      <c r="C15" s="10">
        <v>0</v>
      </c>
      <c r="D15" s="10"/>
      <c r="E15" s="7"/>
      <c r="F15" s="10"/>
      <c r="G15" s="14"/>
    </row>
    <row r="16" spans="1:7" ht="14.25">
      <c r="A16" s="12" t="s">
        <v>20</v>
      </c>
      <c r="B16" s="13"/>
      <c r="C16" s="10">
        <v>0</v>
      </c>
      <c r="D16" s="10"/>
      <c r="E16" s="7"/>
      <c r="F16" s="10"/>
      <c r="G16" s="14"/>
    </row>
    <row r="17" spans="1:7" ht="14.25">
      <c r="A17" s="12" t="s">
        <v>21</v>
      </c>
      <c r="B17" s="13"/>
      <c r="C17" s="10">
        <v>0</v>
      </c>
      <c r="D17" s="10"/>
      <c r="E17" s="7"/>
      <c r="F17" s="10"/>
      <c r="G17" s="14"/>
    </row>
    <row r="18" spans="1:7" ht="14.25">
      <c r="A18" s="12" t="s">
        <v>9</v>
      </c>
      <c r="B18" s="13"/>
      <c r="C18" s="10">
        <v>0</v>
      </c>
      <c r="D18" s="10"/>
      <c r="E18" s="7"/>
      <c r="F18" s="10"/>
      <c r="G18" s="14"/>
    </row>
    <row r="19" spans="1:7" ht="14.25">
      <c r="A19" s="12" t="s">
        <v>22</v>
      </c>
      <c r="B19" s="13"/>
      <c r="C19" s="10">
        <v>28710</v>
      </c>
      <c r="D19" s="10"/>
      <c r="E19" s="7"/>
      <c r="F19" s="10"/>
      <c r="G19" s="14"/>
    </row>
    <row r="20" spans="1:7" ht="14.25">
      <c r="A20" s="12" t="s">
        <v>23</v>
      </c>
      <c r="B20" s="13"/>
      <c r="C20" s="10">
        <v>11442</v>
      </c>
      <c r="D20" s="10"/>
      <c r="E20" s="7"/>
      <c r="F20" s="10"/>
      <c r="G20" s="14"/>
    </row>
    <row r="21" spans="1:7" ht="14.25">
      <c r="A21" s="12" t="s">
        <v>24</v>
      </c>
      <c r="B21" s="13"/>
      <c r="C21" s="10">
        <v>0</v>
      </c>
      <c r="D21" s="10"/>
      <c r="E21" s="7"/>
      <c r="F21" s="10"/>
      <c r="G21" s="14"/>
    </row>
    <row r="22" spans="1:7" ht="14.25">
      <c r="A22" s="9" t="s">
        <v>25</v>
      </c>
      <c r="B22" s="10">
        <v>0</v>
      </c>
      <c r="C22" s="10">
        <v>0</v>
      </c>
      <c r="D22" s="10"/>
      <c r="E22" s="7"/>
      <c r="F22" s="10"/>
      <c r="G22" s="11">
        <f>SUM(B22-C22-(-D22)-F22)</f>
        <v>0</v>
      </c>
    </row>
    <row r="23" spans="1:7" ht="14.25">
      <c r="A23" s="9" t="s">
        <v>26</v>
      </c>
      <c r="B23" s="10">
        <v>0</v>
      </c>
      <c r="C23" s="10">
        <v>0</v>
      </c>
      <c r="D23" s="10"/>
      <c r="E23" s="7"/>
      <c r="F23" s="10"/>
      <c r="G23" s="11">
        <f>SUM(B23-C23-(-D23)-F23)</f>
        <v>0</v>
      </c>
    </row>
    <row r="24" spans="1:7" ht="15" customHeight="1">
      <c r="A24" s="16" t="s">
        <v>27</v>
      </c>
      <c r="B24" s="17" t="s">
        <v>28</v>
      </c>
      <c r="C24" s="17"/>
      <c r="D24" s="17"/>
      <c r="E24" s="17"/>
      <c r="F24" s="17"/>
      <c r="G24" s="17"/>
    </row>
    <row r="25" spans="1:7" ht="15" customHeight="1">
      <c r="A25" s="18" t="s">
        <v>29</v>
      </c>
      <c r="B25" s="19">
        <f>SUM(B5:B23)-B7-B8</f>
        <v>2540000</v>
      </c>
      <c r="C25" s="20">
        <f>SUM(C5,C6,C9,C22,C23)</f>
        <v>2540000</v>
      </c>
      <c r="D25" s="21">
        <f>SUM(D5:D9,D22,D23)</f>
        <v>0</v>
      </c>
      <c r="E25" s="20"/>
      <c r="F25" s="20">
        <f>SUM(F5:F6,F9,F22:F23)</f>
        <v>0</v>
      </c>
      <c r="G25" s="11">
        <f>SUM(G5:G23)</f>
        <v>0</v>
      </c>
    </row>
    <row r="26" spans="1:7" ht="32.25" customHeight="1">
      <c r="A26" s="18"/>
      <c r="B26" s="19"/>
      <c r="C26" s="22">
        <f>SUM(C25:G25)</f>
        <v>2540000</v>
      </c>
      <c r="D26" s="22"/>
      <c r="E26" s="22"/>
      <c r="F26" s="22"/>
      <c r="G26" s="22"/>
    </row>
    <row r="29" spans="4:7" ht="14.25">
      <c r="D29" s="23" t="s">
        <v>30</v>
      </c>
      <c r="E29" s="23"/>
      <c r="F29" s="23" t="s">
        <v>31</v>
      </c>
      <c r="G29" s="23"/>
    </row>
    <row r="30" spans="1:7" ht="14.25">
      <c r="A30" s="23" t="s">
        <v>32</v>
      </c>
      <c r="B30" s="23"/>
      <c r="F30" s="23" t="s">
        <v>33</v>
      </c>
      <c r="G30" s="23"/>
    </row>
  </sheetData>
  <sheetProtection password="EC87" sheet="1" objects="1" scenarios="1"/>
  <mergeCells count="10">
    <mergeCell ref="A2:D2"/>
    <mergeCell ref="E2:G2"/>
    <mergeCell ref="B24:G24"/>
    <mergeCell ref="A25:A26"/>
    <mergeCell ref="B25:B26"/>
    <mergeCell ref="C26:G26"/>
    <mergeCell ref="D29:E29"/>
    <mergeCell ref="F29:G29"/>
    <mergeCell ref="A30:B30"/>
    <mergeCell ref="F30:G30"/>
  </mergeCells>
  <conditionalFormatting sqref="D25">
    <cfRule type="cellIs" priority="1" dxfId="0" operator="notEqual" stopIfTrue="1">
      <formula>0</formula>
    </cfRule>
  </conditionalFormatting>
  <dataValidations count="6">
    <dataValidation errorStyle="information" type="whole" allowBlank="1" showErrorMessage="1" error="Kérem, pontos összeget legyen szíves beírni!" sqref="B5:C23">
      <formula1>0</formula1>
      <formula2>9.99999999999999E+35</formula2>
    </dataValidation>
    <dataValidation errorStyle="information" type="whole" allowBlank="1" showErrorMessage="1" error="Kérem, pontos összeget legyen szíves beírni!" sqref="F5:F23">
      <formula1>0</formula1>
      <formula2>9.99999999999999E+31</formula2>
    </dataValidation>
    <dataValidation errorStyle="information" type="whole" allowBlank="1" showErrorMessage="1" error="Kérem, pontos összeget legyen szíves beírni!" sqref="D5:D8 D10:D23">
      <formula1>-999999999999999000000000</formula1>
      <formula2>9.99999999999999E+35</formula2>
    </dataValidation>
    <dataValidation errorStyle="information" type="textLength" allowBlank="1" showErrorMessage="1" error="Kérem, legyen szíves a megfelelő jogcímmel/aljogcímmel kitölteni! " sqref="E5:E23">
      <formula1>4</formula1>
      <formula2>100</formula2>
    </dataValidation>
    <dataValidation errorStyle="information" type="whole" allowBlank="1" showInputMessage="1" showErrorMessage="1" prompt="Amennyiben az összeg 0,-Ft, helyesen töltötte ki a táblázatot." error="Kérem, pontos összeget legyen szíves beírni!" sqref="D9">
      <formula1>-999999999999999000000000</formula1>
      <formula2>9.99999999999999E+35</formula2>
    </dataValidation>
    <dataValidation allowBlank="1" showInputMessage="1" showErrorMessage="1" prompt="Amennyiben az összeg 0,-Ft, helyesen töltötte ki a táblázatot." sqref="D25">
      <formula1>0</formula1>
      <formula2>0</formula2>
    </dataValidation>
  </dataValidations>
  <printOptions/>
  <pageMargins left="0.2361111111111111" right="0.2361111111111111" top="0.7486111111111111" bottom="0.19652777777777777" header="0.31527777777777777" footer="0.5118055555555555"/>
  <pageSetup horizontalDpi="300" verticalDpi="300" orientation="landscape" paperSize="9"/>
  <headerFooter alignWithMargins="0">
    <oddHeader>&amp;C&amp;"-,Félkövér"&amp;14Melléklet a TAO támogatás felhasználásáról
&amp;"-,Dőlt"&amp;11támogatási időszak: 2011/12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/>
  <cp:lastPrinted>2012-08-02T10:43:04Z</cp:lastPrinted>
  <dcterms:created xsi:type="dcterms:W3CDTF">2012-07-10T11:43:30Z</dcterms:created>
  <dcterms:modified xsi:type="dcterms:W3CDTF">2012-08-09T14:23:15Z</dcterms:modified>
  <cp:category/>
  <cp:version/>
  <cp:contentType/>
  <cp:contentStatus/>
  <cp:revision>1</cp:revision>
</cp:coreProperties>
</file>