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O elszámolási összesítő" sheetId="1" r:id="rId1"/>
  </sheets>
  <definedNames/>
  <calcPr fullCalcOnLoad="1"/>
</workbook>
</file>

<file path=xl/sharedStrings.xml><?xml version="1.0" encoding="utf-8"?>
<sst xmlns="http://schemas.openxmlformats.org/spreadsheetml/2006/main" count="110" uniqueCount="80">
  <si>
    <t>NSI, TAO támogatás 1. számú melléklete</t>
  </si>
  <si>
    <t>Elérhetőség, telefonszám: 20/9339209</t>
  </si>
  <si>
    <t>Összesített elszámolási táblázat</t>
  </si>
  <si>
    <t xml:space="preserve"> Támogatott szervezet neve:</t>
  </si>
  <si>
    <t>Police-Ola Lakóterületi Sport Klub Közhasznú Egyesület</t>
  </si>
  <si>
    <t>Végső felhasználó kedvezményezett neve:</t>
  </si>
  <si>
    <t>Jóváhagyott támogatási igazolás iktatási száma:</t>
  </si>
  <si>
    <t>Be/8534/2011</t>
  </si>
  <si>
    <t>Támogatási jogcím megnevezése:</t>
  </si>
  <si>
    <t>Utánpótlás-nevelés feladatainak támogatása</t>
  </si>
  <si>
    <t>Jóváhagyott támogatási igazolás szerinti támogatási összeg:</t>
  </si>
  <si>
    <t>2.540.000,-FT</t>
  </si>
  <si>
    <t xml:space="preserve"> Az elszámolás módja:
 (az ÁFA-levonási nyilatkozatnak megfelelően, aláhúzandó)</t>
  </si>
  <si>
    <r>
      <t>1.) Bruttó</t>
    </r>
    <r>
      <rPr>
        <u val="single"/>
        <sz val="10"/>
        <color indexed="8"/>
        <rFont val="Arial Narrow"/>
        <family val="2"/>
      </rPr>
      <t xml:space="preserve"> /nincs ÁFA levonás/</t>
    </r>
    <r>
      <rPr>
        <sz val="10"/>
        <color indexed="8"/>
        <rFont val="Arial Narrow"/>
        <family val="2"/>
      </rPr>
      <t xml:space="preserve">, </t>
    </r>
    <r>
      <rPr>
        <b/>
        <sz val="10"/>
        <color indexed="8"/>
        <rFont val="Arial Narrow"/>
        <family val="2"/>
      </rPr>
      <t xml:space="preserve">2.) Nettó </t>
    </r>
    <r>
      <rPr>
        <sz val="10"/>
        <color indexed="8"/>
        <rFont val="Arial Narrow"/>
        <family val="2"/>
      </rPr>
      <t xml:space="preserve">/ÁFA levonás/, </t>
    </r>
    <r>
      <rPr>
        <b/>
        <sz val="10"/>
        <color indexed="8"/>
        <rFont val="Arial Narrow"/>
        <family val="2"/>
      </rPr>
      <t>2.A) Bruttó</t>
    </r>
    <r>
      <rPr>
        <sz val="10"/>
        <color indexed="8"/>
        <rFont val="Arial Narrow"/>
        <family val="2"/>
      </rPr>
      <t xml:space="preserve"> /elkülönítetten kezelt támogatott tevékenység/</t>
    </r>
  </si>
  <si>
    <t xml:space="preserve"> </t>
  </si>
  <si>
    <t>Sor-szám</t>
  </si>
  <si>
    <t>Bizonylatszám</t>
  </si>
  <si>
    <t>Számla kibocsátója</t>
  </si>
  <si>
    <t>Konkrét esemény, feladat, tevékenység, eszköz megnevezése</t>
  </si>
  <si>
    <t>Teljesítés
időpontja</t>
  </si>
  <si>
    <t>Számla bruttó értéke</t>
  </si>
  <si>
    <t>Elszámolt érték</t>
  </si>
  <si>
    <t xml:space="preserve"> 1.</t>
  </si>
  <si>
    <t>VB001-01167</t>
  </si>
  <si>
    <t>Zala Megyei Rendőr-főkapitányság</t>
  </si>
  <si>
    <t>Sportpálya bérleti díj</t>
  </si>
  <si>
    <t xml:space="preserve"> 2.</t>
  </si>
  <si>
    <t>TM1SA1112951</t>
  </si>
  <si>
    <t>Hedli István ev.</t>
  </si>
  <si>
    <t>Futballabda</t>
  </si>
  <si>
    <t xml:space="preserve"> 3.</t>
  </si>
  <si>
    <t>A/00392/11</t>
  </si>
  <si>
    <t>Izsák Imre ÁMK</t>
  </si>
  <si>
    <t>Tornaterem bérleti díj</t>
  </si>
  <si>
    <t xml:space="preserve"> 4.</t>
  </si>
  <si>
    <t>V10531-00317</t>
  </si>
  <si>
    <t xml:space="preserve"> 5.</t>
  </si>
  <si>
    <t>V10531-00318</t>
  </si>
  <si>
    <t xml:space="preserve"> 6.</t>
  </si>
  <si>
    <t>V10531-00319</t>
  </si>
  <si>
    <t xml:space="preserve"> 7.</t>
  </si>
  <si>
    <t>AJ7S-G199467</t>
  </si>
  <si>
    <t>Városi Sportlétesítmény Gondnokság Int.</t>
  </si>
  <si>
    <t xml:space="preserve"> 8.</t>
  </si>
  <si>
    <t>A/00080/12</t>
  </si>
  <si>
    <t xml:space="preserve"> 9.</t>
  </si>
  <si>
    <t>V10532-00349</t>
  </si>
  <si>
    <t>UK1SA1206417</t>
  </si>
  <si>
    <t>FERR-NÍVÓ Kft</t>
  </si>
  <si>
    <t>Személy szállítás</t>
  </si>
  <si>
    <t>395461/2012/220088</t>
  </si>
  <si>
    <t>Magyar Labdarúgó Szövetség</t>
  </si>
  <si>
    <t>Versenyengedély</t>
  </si>
  <si>
    <t>000077/2012</t>
  </si>
  <si>
    <t>Recop Sportruházat Kft</t>
  </si>
  <si>
    <t>Labdarúgó sportfelszerelés</t>
  </si>
  <si>
    <t>000089/2012</t>
  </si>
  <si>
    <t>V10532-00532</t>
  </si>
  <si>
    <t>WM1SA0168349</t>
  </si>
  <si>
    <t>Szalkai Kötél, Sportháló Kft</t>
  </si>
  <si>
    <t>Kapuhálók</t>
  </si>
  <si>
    <t>V10532-00672</t>
  </si>
  <si>
    <t>V10532-00673</t>
  </si>
  <si>
    <t>UK1SA2813070</t>
  </si>
  <si>
    <t>V10532-00717</t>
  </si>
  <si>
    <t>V10532-00716</t>
  </si>
  <si>
    <t>000143/2012</t>
  </si>
  <si>
    <t xml:space="preserve">Sportfelszerelés, kapusszerelés </t>
  </si>
  <si>
    <t>VAS6-SZ-1080764</t>
  </si>
  <si>
    <t>Vasi Energie Kft</t>
  </si>
  <si>
    <t>Edző és mérkőzés labda, bolya szett, bolya, rúd, létra, karika, jelzőtrikó, labdatartó háló</t>
  </si>
  <si>
    <t>Bólya, rúd, létra, karika</t>
  </si>
  <si>
    <t>000148/2012</t>
  </si>
  <si>
    <t>Futballabda, labdatartó háló</t>
  </si>
  <si>
    <t xml:space="preserve"> ÖSSZESEN:</t>
  </si>
  <si>
    <t>Büntetőjogi felelősségem tudatában kijelentem, hogy az alább felsorolt számlák hitelesek és csak a sportigazgatási szerv felé, az be/8534/2011 iktatószámú támogatási igazolással kapcsolatban lettek elszámolva. Igazolom, hogy az elszámolásban foglaltak a hatályos pénzügyi és számviteli előírások szerint kerültek felhasználásra, kifizetésre és könyvelésre.</t>
  </si>
  <si>
    <t xml:space="preserve"> Az elszámolás kelte: Zalaegerszeg 2012.07.20.</t>
  </si>
  <si>
    <t>P. H.</t>
  </si>
  <si>
    <t>Kovács József sk.</t>
  </si>
  <si>
    <t>a képviseletre jogosult személy aláírása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</si>
</sst>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YYYY\-MM\-DD"/>
    <numFmt numFmtId="167" formatCode="#,##0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b/>
      <u val="single"/>
      <sz val="10"/>
      <color indexed="8"/>
      <name val="Arial Narrow"/>
      <family val="2"/>
    </font>
    <font>
      <u val="single"/>
      <sz val="10"/>
      <color indexed="8"/>
      <name val="Arial Narrow"/>
      <family val="2"/>
    </font>
    <font>
      <sz val="8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7" borderId="1" applyNumberFormat="0" applyAlignment="0" applyProtection="0"/>
    <xf numFmtId="164" fontId="4" fillId="0" borderId="0" applyNumberFormat="0" applyFill="0" applyBorder="0" applyAlignment="0" applyProtection="0"/>
    <xf numFmtId="164" fontId="5" fillId="0" borderId="2" applyNumberFormat="0" applyFill="0" applyAlignment="0" applyProtection="0"/>
    <xf numFmtId="164" fontId="6" fillId="0" borderId="3" applyNumberFormat="0" applyFill="0" applyAlignment="0" applyProtection="0"/>
    <xf numFmtId="164" fontId="7" fillId="0" borderId="4" applyNumberFormat="0" applyFill="0" applyAlignment="0" applyProtection="0"/>
    <xf numFmtId="164" fontId="7" fillId="0" borderId="0" applyNumberFormat="0" applyFill="0" applyBorder="0" applyAlignment="0" applyProtection="0"/>
    <xf numFmtId="164" fontId="8" fillId="16" borderId="5" applyNumberFormat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0" fillId="17" borderId="7" applyNumberFormat="0" applyAlignment="0" applyProtection="0"/>
    <xf numFmtId="164" fontId="2" fillId="18" borderId="0" applyNumberFormat="0" applyBorder="0" applyAlignment="0" applyProtection="0"/>
    <xf numFmtId="164" fontId="2" fillId="19" borderId="0" applyNumberFormat="0" applyBorder="0" applyAlignment="0" applyProtection="0"/>
    <xf numFmtId="164" fontId="2" fillId="2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1" borderId="0" applyNumberFormat="0" applyBorder="0" applyAlignment="0" applyProtection="0"/>
    <xf numFmtId="164" fontId="11" fillId="4" borderId="0" applyNumberFormat="0" applyBorder="0" applyAlignment="0" applyProtection="0"/>
    <xf numFmtId="164" fontId="12" fillId="22" borderId="8" applyNumberFormat="0" applyAlignment="0" applyProtection="0"/>
    <xf numFmtId="164" fontId="13" fillId="0" borderId="0" applyNumberFormat="0" applyFill="0" applyBorder="0" applyAlignment="0" applyProtection="0"/>
    <xf numFmtId="164" fontId="14" fillId="0" borderId="9" applyNumberFormat="0" applyFill="0" applyAlignment="0" applyProtection="0"/>
    <xf numFmtId="164" fontId="15" fillId="3" borderId="0" applyNumberFormat="0" applyBorder="0" applyAlignment="0" applyProtection="0"/>
    <xf numFmtId="164" fontId="16" fillId="23" borderId="0" applyNumberFormat="0" applyBorder="0" applyAlignment="0" applyProtection="0"/>
    <xf numFmtId="164" fontId="17" fillId="22" borderId="1" applyNumberFormat="0" applyAlignment="0" applyProtection="0"/>
  </cellStyleXfs>
  <cellXfs count="28">
    <xf numFmtId="164" fontId="0" fillId="0" borderId="0" xfId="0" applyAlignment="1">
      <alignment/>
    </xf>
    <xf numFmtId="164" fontId="18" fillId="0" borderId="0" xfId="0" applyFont="1" applyBorder="1" applyAlignment="1">
      <alignment/>
    </xf>
    <xf numFmtId="164" fontId="18" fillId="0" borderId="0" xfId="0" applyFont="1" applyBorder="1" applyAlignment="1">
      <alignment horizontal="right"/>
    </xf>
    <xf numFmtId="164" fontId="19" fillId="0" borderId="0" xfId="0" applyFont="1" applyBorder="1" applyAlignment="1">
      <alignment horizontal="left"/>
    </xf>
    <xf numFmtId="164" fontId="20" fillId="0" borderId="0" xfId="0" applyFont="1" applyBorder="1" applyAlignment="1">
      <alignment horizontal="center"/>
    </xf>
    <xf numFmtId="164" fontId="18" fillId="0" borderId="10" xfId="0" applyFont="1" applyBorder="1" applyAlignment="1">
      <alignment vertical="center" wrapText="1"/>
    </xf>
    <xf numFmtId="164" fontId="18" fillId="0" borderId="10" xfId="0" applyFont="1" applyBorder="1" applyAlignment="1">
      <alignment horizontal="left" vertical="center" wrapText="1"/>
    </xf>
    <xf numFmtId="164" fontId="18" fillId="0" borderId="0" xfId="0" applyFont="1" applyBorder="1" applyAlignment="1">
      <alignment vertical="center"/>
    </xf>
    <xf numFmtId="164" fontId="21" fillId="0" borderId="10" xfId="0" applyFont="1" applyBorder="1" applyAlignment="1">
      <alignment vertical="center" wrapText="1"/>
    </xf>
    <xf numFmtId="164" fontId="18" fillId="0" borderId="10" xfId="0" applyFont="1" applyBorder="1" applyAlignment="1">
      <alignment vertical="top" wrapText="1"/>
    </xf>
    <xf numFmtId="164" fontId="19" fillId="0" borderId="1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/>
    </xf>
    <xf numFmtId="164" fontId="18" fillId="0" borderId="10" xfId="0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vertical="center" wrapText="1"/>
    </xf>
    <xf numFmtId="165" fontId="18" fillId="0" borderId="10" xfId="0" applyNumberFormat="1" applyFont="1" applyBorder="1" applyAlignment="1">
      <alignment horizontal="left" vertical="center" wrapText="1"/>
    </xf>
    <xf numFmtId="166" fontId="18" fillId="0" borderId="10" xfId="0" applyNumberFormat="1" applyFont="1" applyBorder="1" applyAlignment="1">
      <alignment vertical="center" wrapText="1"/>
    </xf>
    <xf numFmtId="167" fontId="18" fillId="0" borderId="10" xfId="0" applyNumberFormat="1" applyFont="1" applyBorder="1" applyAlignment="1">
      <alignment horizontal="right" vertical="center" wrapText="1"/>
    </xf>
    <xf numFmtId="167" fontId="19" fillId="0" borderId="10" xfId="0" applyNumberFormat="1" applyFont="1" applyBorder="1" applyAlignment="1">
      <alignment horizontal="right" vertical="center" wrapText="1"/>
    </xf>
    <xf numFmtId="164" fontId="19" fillId="0" borderId="0" xfId="0" applyFont="1" applyBorder="1" applyAlignment="1">
      <alignment horizontal="center" vertical="center"/>
    </xf>
    <xf numFmtId="164" fontId="23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center" vertical="center"/>
    </xf>
    <xf numFmtId="164" fontId="18" fillId="0" borderId="0" xfId="0" applyFont="1" applyBorder="1" applyAlignment="1">
      <alignment horizontal="right" vertical="center" wrapText="1"/>
    </xf>
    <xf numFmtId="164" fontId="18" fillId="0" borderId="0" xfId="0" applyFont="1" applyBorder="1" applyAlignment="1">
      <alignment horizontal="left" vertical="center" wrapText="1"/>
    </xf>
    <xf numFmtId="164" fontId="18" fillId="0" borderId="0" xfId="0" applyFont="1" applyBorder="1" applyAlignment="1">
      <alignment horizontal="left"/>
    </xf>
    <xf numFmtId="164" fontId="18" fillId="0" borderId="0" xfId="0" applyFont="1" applyBorder="1" applyAlignment="1">
      <alignment vertical="top" wrapText="1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top" wrapText="1"/>
    </xf>
    <xf numFmtId="164" fontId="18" fillId="0" borderId="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Összesen" xfId="57"/>
    <cellStyle name="Rossz" xfId="58"/>
    <cellStyle name="Semleges" xfId="59"/>
    <cellStyle name="Számítás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45"/>
  <sheetViews>
    <sheetView tabSelected="1" workbookViewId="0" topLeftCell="A34">
      <selection activeCell="E42" sqref="E42"/>
    </sheetView>
  </sheetViews>
  <sheetFormatPr defaultColWidth="9.140625" defaultRowHeight="15"/>
  <cols>
    <col min="1" max="1" width="4.8515625" style="1" customWidth="1"/>
    <col min="2" max="2" width="18.140625" style="1" customWidth="1"/>
    <col min="3" max="3" width="25.57421875" style="1" customWidth="1"/>
    <col min="4" max="4" width="31.421875" style="1" customWidth="1"/>
    <col min="5" max="5" width="13.57421875" style="1" customWidth="1"/>
    <col min="6" max="6" width="16.421875" style="1" customWidth="1"/>
    <col min="7" max="7" width="13.00390625" style="1" customWidth="1"/>
    <col min="8" max="16384" width="9.140625" style="1" customWidth="1"/>
  </cols>
  <sheetData>
    <row r="2" spans="1:7" ht="14.25">
      <c r="A2" s="2" t="s">
        <v>0</v>
      </c>
      <c r="B2" s="2"/>
      <c r="C2" s="2"/>
      <c r="D2" s="2"/>
      <c r="E2" s="2"/>
      <c r="F2" s="2"/>
      <c r="G2" s="2"/>
    </row>
    <row r="3" spans="1:3" ht="14.25">
      <c r="A3" s="3" t="s">
        <v>1</v>
      </c>
      <c r="B3" s="3"/>
      <c r="C3" s="3"/>
    </row>
    <row r="4" spans="1:7" ht="14.25">
      <c r="A4" s="4" t="s">
        <v>2</v>
      </c>
      <c r="B4" s="4"/>
      <c r="C4" s="4"/>
      <c r="D4" s="4"/>
      <c r="E4" s="4"/>
      <c r="F4" s="4"/>
      <c r="G4" s="4"/>
    </row>
    <row r="5" spans="1:7" s="7" customFormat="1" ht="21.75" customHeight="1">
      <c r="A5" s="5" t="s">
        <v>3</v>
      </c>
      <c r="B5" s="5"/>
      <c r="C5" s="5"/>
      <c r="D5" s="6" t="s">
        <v>4</v>
      </c>
      <c r="E5" s="6"/>
      <c r="F5" s="6"/>
      <c r="G5" s="6"/>
    </row>
    <row r="6" spans="1:7" s="7" customFormat="1" ht="21.75" customHeight="1">
      <c r="A6" s="5" t="s">
        <v>5</v>
      </c>
      <c r="B6" s="5"/>
      <c r="C6" s="5"/>
      <c r="D6" s="5" t="s">
        <v>4</v>
      </c>
      <c r="E6" s="5"/>
      <c r="F6" s="5"/>
      <c r="G6" s="5"/>
    </row>
    <row r="7" spans="1:7" s="7" customFormat="1" ht="27.75" customHeight="1">
      <c r="A7" s="5" t="s">
        <v>6</v>
      </c>
      <c r="B7" s="5"/>
      <c r="C7" s="5"/>
      <c r="D7" s="5" t="s">
        <v>7</v>
      </c>
      <c r="E7" s="5"/>
      <c r="F7" s="5"/>
      <c r="G7" s="5"/>
    </row>
    <row r="8" spans="1:7" s="7" customFormat="1" ht="21.75" customHeight="1">
      <c r="A8" s="5" t="s">
        <v>8</v>
      </c>
      <c r="B8" s="5"/>
      <c r="C8" s="5"/>
      <c r="D8" s="6" t="s">
        <v>9</v>
      </c>
      <c r="E8" s="6"/>
      <c r="F8" s="6"/>
      <c r="G8" s="6"/>
    </row>
    <row r="9" spans="1:7" s="7" customFormat="1" ht="19.5" customHeight="1">
      <c r="A9" s="5" t="s">
        <v>10</v>
      </c>
      <c r="B9" s="5"/>
      <c r="C9" s="5"/>
      <c r="D9" s="5" t="s">
        <v>11</v>
      </c>
      <c r="E9" s="5"/>
      <c r="F9" s="5"/>
      <c r="G9" s="5"/>
    </row>
    <row r="10" spans="1:7" s="7" customFormat="1" ht="15.75" customHeight="1">
      <c r="A10" s="6" t="s">
        <v>12</v>
      </c>
      <c r="B10" s="6"/>
      <c r="C10" s="6"/>
      <c r="D10" s="8" t="s">
        <v>13</v>
      </c>
      <c r="E10" s="8"/>
      <c r="F10" s="8"/>
      <c r="G10" s="8"/>
    </row>
    <row r="11" spans="1:7" s="7" customFormat="1" ht="13.5">
      <c r="A11" s="6"/>
      <c r="B11" s="6"/>
      <c r="C11" s="6"/>
      <c r="D11" s="8"/>
      <c r="E11" s="8"/>
      <c r="F11" s="8"/>
      <c r="G11" s="8"/>
    </row>
    <row r="12" spans="1:7" ht="14.25" customHeight="1">
      <c r="A12" s="9" t="s">
        <v>14</v>
      </c>
      <c r="B12" s="9"/>
      <c r="C12" s="9"/>
      <c r="D12" s="9"/>
      <c r="E12" s="9"/>
      <c r="F12" s="9"/>
      <c r="G12" s="9"/>
    </row>
    <row r="13" spans="1:7" s="11" customFormat="1" ht="25.5" customHeight="1">
      <c r="A13" s="10" t="s">
        <v>15</v>
      </c>
      <c r="B13" s="10" t="s">
        <v>16</v>
      </c>
      <c r="C13" s="10" t="s">
        <v>17</v>
      </c>
      <c r="D13" s="10" t="s">
        <v>18</v>
      </c>
      <c r="E13" s="10" t="s">
        <v>19</v>
      </c>
      <c r="F13" s="10" t="s">
        <v>20</v>
      </c>
      <c r="G13" s="10" t="s">
        <v>21</v>
      </c>
    </row>
    <row r="14" spans="1:7" s="7" customFormat="1" ht="19.5" customHeight="1">
      <c r="A14" s="12" t="s">
        <v>22</v>
      </c>
      <c r="B14" s="13" t="s">
        <v>23</v>
      </c>
      <c r="C14" s="13" t="s">
        <v>24</v>
      </c>
      <c r="D14" s="14" t="s">
        <v>25</v>
      </c>
      <c r="E14" s="15">
        <v>40816</v>
      </c>
      <c r="F14" s="16">
        <v>126600</v>
      </c>
      <c r="G14" s="16">
        <v>113940</v>
      </c>
    </row>
    <row r="15" spans="1:7" s="7" customFormat="1" ht="19.5" customHeight="1">
      <c r="A15" s="12" t="s">
        <v>26</v>
      </c>
      <c r="B15" s="13" t="s">
        <v>27</v>
      </c>
      <c r="C15" s="13" t="s">
        <v>28</v>
      </c>
      <c r="D15" s="13" t="s">
        <v>29</v>
      </c>
      <c r="E15" s="15">
        <v>40841</v>
      </c>
      <c r="F15" s="16">
        <v>66000</v>
      </c>
      <c r="G15" s="16">
        <v>59400</v>
      </c>
    </row>
    <row r="16" spans="1:7" s="7" customFormat="1" ht="19.5" customHeight="1">
      <c r="A16" s="12" t="s">
        <v>30</v>
      </c>
      <c r="B16" s="13" t="s">
        <v>31</v>
      </c>
      <c r="C16" s="13" t="s">
        <v>32</v>
      </c>
      <c r="D16" s="13" t="s">
        <v>33</v>
      </c>
      <c r="E16" s="15">
        <v>40907</v>
      </c>
      <c r="F16" s="16">
        <v>33000</v>
      </c>
      <c r="G16" s="16">
        <v>29700</v>
      </c>
    </row>
    <row r="17" spans="1:7" s="7" customFormat="1" ht="19.5" customHeight="1">
      <c r="A17" s="12" t="s">
        <v>34</v>
      </c>
      <c r="B17" s="13" t="s">
        <v>35</v>
      </c>
      <c r="C17" s="13" t="s">
        <v>24</v>
      </c>
      <c r="D17" s="13" t="s">
        <v>25</v>
      </c>
      <c r="E17" s="15">
        <v>40847</v>
      </c>
      <c r="F17" s="16">
        <v>143700</v>
      </c>
      <c r="G17" s="16">
        <v>129330</v>
      </c>
    </row>
    <row r="18" spans="1:7" s="7" customFormat="1" ht="19.5" customHeight="1">
      <c r="A18" s="12" t="s">
        <v>36</v>
      </c>
      <c r="B18" s="13" t="s">
        <v>37</v>
      </c>
      <c r="C18" s="13" t="s">
        <v>24</v>
      </c>
      <c r="D18" s="13" t="s">
        <v>25</v>
      </c>
      <c r="E18" s="15">
        <v>40847</v>
      </c>
      <c r="F18" s="16">
        <v>33300</v>
      </c>
      <c r="G18" s="16">
        <v>29970</v>
      </c>
    </row>
    <row r="19" spans="1:7" s="7" customFormat="1" ht="19.5" customHeight="1">
      <c r="A19" s="12" t="s">
        <v>38</v>
      </c>
      <c r="B19" s="13" t="s">
        <v>39</v>
      </c>
      <c r="C19" s="13" t="s">
        <v>24</v>
      </c>
      <c r="D19" s="13" t="s">
        <v>25</v>
      </c>
      <c r="E19" s="15">
        <v>40877</v>
      </c>
      <c r="F19" s="16">
        <v>54000</v>
      </c>
      <c r="G19" s="16">
        <v>48600</v>
      </c>
    </row>
    <row r="20" spans="1:7" s="7" customFormat="1" ht="19.5" customHeight="1">
      <c r="A20" s="12" t="s">
        <v>40</v>
      </c>
      <c r="B20" s="13" t="s">
        <v>41</v>
      </c>
      <c r="C20" s="13" t="s">
        <v>42</v>
      </c>
      <c r="D20" s="13" t="s">
        <v>25</v>
      </c>
      <c r="E20" s="15">
        <v>40951</v>
      </c>
      <c r="F20" s="16">
        <v>20000</v>
      </c>
      <c r="G20" s="16">
        <v>18000</v>
      </c>
    </row>
    <row r="21" spans="1:7" s="7" customFormat="1" ht="19.5" customHeight="1">
      <c r="A21" s="12" t="s">
        <v>43</v>
      </c>
      <c r="B21" s="13" t="s">
        <v>44</v>
      </c>
      <c r="C21" s="13" t="s">
        <v>32</v>
      </c>
      <c r="D21" s="13" t="s">
        <v>33</v>
      </c>
      <c r="E21" s="15">
        <v>40968</v>
      </c>
      <c r="F21" s="16">
        <v>41250</v>
      </c>
      <c r="G21" s="16">
        <v>37125</v>
      </c>
    </row>
    <row r="22" spans="1:7" s="7" customFormat="1" ht="19.5" customHeight="1">
      <c r="A22" s="12" t="s">
        <v>45</v>
      </c>
      <c r="B22" s="13" t="s">
        <v>46</v>
      </c>
      <c r="C22" s="13" t="s">
        <v>24</v>
      </c>
      <c r="D22" s="13" t="s">
        <v>25</v>
      </c>
      <c r="E22" s="15">
        <v>41010</v>
      </c>
      <c r="F22" s="16">
        <v>83100</v>
      </c>
      <c r="G22" s="16">
        <v>74790</v>
      </c>
    </row>
    <row r="23" spans="1:7" s="7" customFormat="1" ht="19.5" customHeight="1">
      <c r="A23" s="12">
        <v>10</v>
      </c>
      <c r="B23" s="13" t="s">
        <v>47</v>
      </c>
      <c r="C23" s="13" t="s">
        <v>48</v>
      </c>
      <c r="D23" s="13" t="s">
        <v>49</v>
      </c>
      <c r="E23" s="15">
        <v>41001</v>
      </c>
      <c r="F23" s="16">
        <v>19200</v>
      </c>
      <c r="G23" s="16">
        <v>17280</v>
      </c>
    </row>
    <row r="24" spans="1:7" s="7" customFormat="1" ht="19.5" customHeight="1">
      <c r="A24" s="12">
        <v>11</v>
      </c>
      <c r="B24" s="13" t="s">
        <v>50</v>
      </c>
      <c r="C24" s="13" t="s">
        <v>51</v>
      </c>
      <c r="D24" s="13" t="s">
        <v>52</v>
      </c>
      <c r="E24" s="15">
        <v>41031</v>
      </c>
      <c r="F24" s="16">
        <v>12713</v>
      </c>
      <c r="G24" s="16">
        <v>11442</v>
      </c>
    </row>
    <row r="25" spans="1:7" s="7" customFormat="1" ht="19.5" customHeight="1">
      <c r="A25" s="12">
        <v>12</v>
      </c>
      <c r="B25" s="13" t="s">
        <v>53</v>
      </c>
      <c r="C25" s="13" t="s">
        <v>54</v>
      </c>
      <c r="D25" s="13" t="s">
        <v>55</v>
      </c>
      <c r="E25" s="15">
        <v>41032</v>
      </c>
      <c r="F25" s="16">
        <v>210000</v>
      </c>
      <c r="G25" s="16">
        <v>189000</v>
      </c>
    </row>
    <row r="26" spans="1:7" s="7" customFormat="1" ht="19.5" customHeight="1">
      <c r="A26" s="12">
        <v>13</v>
      </c>
      <c r="B26" s="13" t="s">
        <v>56</v>
      </c>
      <c r="C26" s="13" t="s">
        <v>54</v>
      </c>
      <c r="D26" s="13" t="s">
        <v>55</v>
      </c>
      <c r="E26" s="15">
        <v>41044</v>
      </c>
      <c r="F26" s="16">
        <v>553000</v>
      </c>
      <c r="G26" s="16">
        <v>497700</v>
      </c>
    </row>
    <row r="27" spans="1:7" s="7" customFormat="1" ht="19.5" customHeight="1">
      <c r="A27" s="12">
        <v>14</v>
      </c>
      <c r="B27" s="13" t="s">
        <v>57</v>
      </c>
      <c r="C27" s="13" t="s">
        <v>24</v>
      </c>
      <c r="D27" s="13" t="s">
        <v>25</v>
      </c>
      <c r="E27" s="15">
        <v>41029</v>
      </c>
      <c r="F27" s="16">
        <v>140400</v>
      </c>
      <c r="G27" s="16">
        <v>126360</v>
      </c>
    </row>
    <row r="28" spans="1:7" s="7" customFormat="1" ht="19.5" customHeight="1">
      <c r="A28" s="12">
        <v>15</v>
      </c>
      <c r="B28" s="13" t="s">
        <v>58</v>
      </c>
      <c r="C28" s="13" t="s">
        <v>59</v>
      </c>
      <c r="D28" s="13" t="s">
        <v>60</v>
      </c>
      <c r="E28" s="15">
        <v>41058</v>
      </c>
      <c r="F28" s="16">
        <v>171450</v>
      </c>
      <c r="G28" s="16">
        <v>154305</v>
      </c>
    </row>
    <row r="29" spans="1:7" s="7" customFormat="1" ht="19.5" customHeight="1">
      <c r="A29" s="12">
        <v>16</v>
      </c>
      <c r="B29" s="13" t="s">
        <v>61</v>
      </c>
      <c r="C29" s="13" t="s">
        <v>24</v>
      </c>
      <c r="D29" s="13" t="s">
        <v>25</v>
      </c>
      <c r="E29" s="15">
        <v>41060</v>
      </c>
      <c r="F29" s="16">
        <v>126600</v>
      </c>
      <c r="G29" s="16">
        <v>113940</v>
      </c>
    </row>
    <row r="30" spans="1:7" s="7" customFormat="1" ht="19.5" customHeight="1">
      <c r="A30" s="12">
        <v>17</v>
      </c>
      <c r="B30" s="13" t="s">
        <v>62</v>
      </c>
      <c r="C30" s="13" t="s">
        <v>24</v>
      </c>
      <c r="D30" s="13" t="s">
        <v>25</v>
      </c>
      <c r="E30" s="15">
        <v>41060</v>
      </c>
      <c r="F30" s="16">
        <v>51750</v>
      </c>
      <c r="G30" s="16">
        <v>46575</v>
      </c>
    </row>
    <row r="31" spans="1:7" s="7" customFormat="1" ht="19.5" customHeight="1">
      <c r="A31" s="12">
        <v>18</v>
      </c>
      <c r="B31" s="13" t="s">
        <v>63</v>
      </c>
      <c r="C31" s="13" t="s">
        <v>48</v>
      </c>
      <c r="D31" s="13" t="s">
        <v>49</v>
      </c>
      <c r="E31" s="15">
        <v>41076</v>
      </c>
      <c r="F31" s="16">
        <v>12700</v>
      </c>
      <c r="G31" s="16">
        <v>11430</v>
      </c>
    </row>
    <row r="32" spans="1:7" s="7" customFormat="1" ht="19.5" customHeight="1">
      <c r="A32" s="12">
        <v>19</v>
      </c>
      <c r="B32" s="13" t="s">
        <v>64</v>
      </c>
      <c r="C32" s="13" t="s">
        <v>24</v>
      </c>
      <c r="D32" s="13" t="s">
        <v>25</v>
      </c>
      <c r="E32" s="15">
        <v>41090</v>
      </c>
      <c r="F32" s="16">
        <v>21450</v>
      </c>
      <c r="G32" s="16">
        <v>19305</v>
      </c>
    </row>
    <row r="33" spans="1:7" s="7" customFormat="1" ht="19.5" customHeight="1">
      <c r="A33" s="12">
        <v>20</v>
      </c>
      <c r="B33" s="13" t="s">
        <v>65</v>
      </c>
      <c r="C33" s="13" t="s">
        <v>24</v>
      </c>
      <c r="D33" s="13" t="s">
        <v>25</v>
      </c>
      <c r="E33" s="15">
        <v>41090</v>
      </c>
      <c r="F33" s="16">
        <v>60000</v>
      </c>
      <c r="G33" s="16">
        <v>54000</v>
      </c>
    </row>
    <row r="34" spans="1:7" s="7" customFormat="1" ht="19.5" customHeight="1">
      <c r="A34" s="12">
        <v>21</v>
      </c>
      <c r="B34" s="13" t="s">
        <v>66</v>
      </c>
      <c r="C34" s="13" t="s">
        <v>54</v>
      </c>
      <c r="D34" s="13" t="s">
        <v>67</v>
      </c>
      <c r="E34" s="15">
        <v>41087</v>
      </c>
      <c r="F34" s="16">
        <v>204000</v>
      </c>
      <c r="G34" s="16">
        <v>183600</v>
      </c>
    </row>
    <row r="35" spans="1:7" s="7" customFormat="1" ht="26.25" customHeight="1">
      <c r="A35" s="12">
        <v>22</v>
      </c>
      <c r="B35" s="13" t="s">
        <v>68</v>
      </c>
      <c r="C35" s="13" t="s">
        <v>69</v>
      </c>
      <c r="D35" s="13" t="s">
        <v>70</v>
      </c>
      <c r="E35" s="15">
        <v>41088</v>
      </c>
      <c r="F35" s="16">
        <v>483240</v>
      </c>
      <c r="G35" s="16">
        <v>434916</v>
      </c>
    </row>
    <row r="36" spans="1:7" s="7" customFormat="1" ht="19.5" customHeight="1">
      <c r="A36" s="12">
        <v>23</v>
      </c>
      <c r="B36" s="13" t="s">
        <v>68</v>
      </c>
      <c r="C36" s="13" t="s">
        <v>69</v>
      </c>
      <c r="D36" s="13" t="s">
        <v>71</v>
      </c>
      <c r="E36" s="15">
        <v>41089</v>
      </c>
      <c r="F36" s="16">
        <v>48380</v>
      </c>
      <c r="G36" s="16">
        <v>43542</v>
      </c>
    </row>
    <row r="37" spans="1:7" s="7" customFormat="1" ht="19.5" customHeight="1">
      <c r="A37" s="12">
        <v>24</v>
      </c>
      <c r="B37" s="13" t="s">
        <v>72</v>
      </c>
      <c r="C37" s="13" t="s">
        <v>54</v>
      </c>
      <c r="D37" s="13" t="s">
        <v>73</v>
      </c>
      <c r="E37" s="15">
        <v>41089</v>
      </c>
      <c r="F37" s="16">
        <v>105000</v>
      </c>
      <c r="G37" s="16">
        <v>95750</v>
      </c>
    </row>
    <row r="38" spans="1:7" s="18" customFormat="1" ht="19.5" customHeight="1">
      <c r="A38" s="10" t="s">
        <v>74</v>
      </c>
      <c r="B38" s="10"/>
      <c r="C38" s="10"/>
      <c r="D38" s="10"/>
      <c r="E38" s="10"/>
      <c r="F38" s="17">
        <f>SUM(F14:F37)</f>
        <v>2820833</v>
      </c>
      <c r="G38" s="17">
        <f>SUM(G14:G37)</f>
        <v>2540000</v>
      </c>
    </row>
    <row r="39" spans="1:7" s="20" customFormat="1" ht="38.25" customHeight="1">
      <c r="A39" s="19" t="s">
        <v>75</v>
      </c>
      <c r="B39" s="19"/>
      <c r="C39" s="19"/>
      <c r="D39" s="19"/>
      <c r="E39" s="19"/>
      <c r="F39" s="19"/>
      <c r="G39" s="19"/>
    </row>
    <row r="40" spans="1:7" s="20" customFormat="1" ht="7.5" customHeight="1">
      <c r="A40" s="19"/>
      <c r="B40" s="19"/>
      <c r="C40" s="19"/>
      <c r="D40" s="19"/>
      <c r="E40" s="19"/>
      <c r="F40" s="19"/>
      <c r="G40" s="19"/>
    </row>
    <row r="41" spans="1:7" s="20" customFormat="1" ht="27.75" customHeight="1">
      <c r="A41" s="21" t="s">
        <v>76</v>
      </c>
      <c r="B41" s="21"/>
      <c r="C41" s="21"/>
      <c r="D41" s="22"/>
      <c r="E41" s="23" t="s">
        <v>77</v>
      </c>
      <c r="G41" s="22"/>
    </row>
    <row r="42" spans="4:7" ht="14.25" customHeight="1">
      <c r="D42" s="24"/>
      <c r="E42" s="25" t="s">
        <v>78</v>
      </c>
      <c r="F42" s="25"/>
      <c r="G42" s="24"/>
    </row>
    <row r="43" spans="1:7" ht="14.25" customHeight="1">
      <c r="A43" s="26"/>
      <c r="B43" s="26"/>
      <c r="C43" s="26"/>
      <c r="D43" s="26"/>
      <c r="E43" s="26" t="s">
        <v>79</v>
      </c>
      <c r="F43" s="26"/>
      <c r="G43" s="26"/>
    </row>
    <row r="44" spans="1:7" ht="14.25">
      <c r="A44" s="26"/>
      <c r="B44" s="26"/>
      <c r="C44" s="26"/>
      <c r="D44" s="26"/>
      <c r="E44" s="26"/>
      <c r="F44" s="26"/>
      <c r="G44" s="26"/>
    </row>
    <row r="45" spans="1:7" ht="14.25">
      <c r="A45" s="27"/>
      <c r="B45" s="27"/>
      <c r="C45" s="27"/>
      <c r="D45" s="27"/>
      <c r="E45" s="27"/>
      <c r="F45" s="27"/>
      <c r="G45" s="27"/>
    </row>
  </sheetData>
  <sheetProtection selectLockedCells="1" selectUnlockedCells="1"/>
  <mergeCells count="21">
    <mergeCell ref="A2:G2"/>
    <mergeCell ref="A3:C3"/>
    <mergeCell ref="A4:G4"/>
    <mergeCell ref="A5:C5"/>
    <mergeCell ref="D5:G5"/>
    <mergeCell ref="A6:C6"/>
    <mergeCell ref="D6:G6"/>
    <mergeCell ref="A7:C7"/>
    <mergeCell ref="D7:G7"/>
    <mergeCell ref="A8:C8"/>
    <mergeCell ref="D8:G8"/>
    <mergeCell ref="A9:C9"/>
    <mergeCell ref="D9:G9"/>
    <mergeCell ref="A10:C11"/>
    <mergeCell ref="D10:G11"/>
    <mergeCell ref="A12:G12"/>
    <mergeCell ref="A38:E38"/>
    <mergeCell ref="A39:G39"/>
    <mergeCell ref="A41:C41"/>
    <mergeCell ref="E42:F42"/>
    <mergeCell ref="E43:F43"/>
  </mergeCells>
  <printOptions/>
  <pageMargins left="0.45" right="0.25" top="0.2" bottom="0.2" header="0.5118055555555555" footer="0.5118055555555555"/>
  <pageSetup horizontalDpi="300" verticalDpi="3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34568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NSI-GM</dc:creator>
  <cp:keywords/>
  <dc:description/>
  <cp:lastModifiedBy/>
  <cp:lastPrinted>2012-07-26T16:37:44Z</cp:lastPrinted>
  <dcterms:created xsi:type="dcterms:W3CDTF">2011-06-23T08:46:21Z</dcterms:created>
  <dcterms:modified xsi:type="dcterms:W3CDTF">2013-01-21T11:14:30Z</dcterms:modified>
  <cp:category/>
  <cp:version/>
  <cp:contentType/>
  <cp:contentStatus/>
  <cp:revision>4</cp:revision>
</cp:coreProperties>
</file>